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5db2f0788b547dde/2026/escuela/"/>
    </mc:Choice>
  </mc:AlternateContent>
  <xr:revisionPtr revIDLastSave="31" documentId="11_AFFA02B9D690C5FECF1B469F7E0B54858F3D8962" xr6:coauthVersionLast="47" xr6:coauthVersionMax="47" xr10:uidLastSave="{54367769-9610-4D3F-9807-F0222C303E8C}"/>
  <bookViews>
    <workbookView xWindow="28680" yWindow="-120" windowWidth="29040" windowHeight="15840" xr2:uid="{00000000-000D-0000-FFFF-FFFF00000000}"/>
  </bookViews>
  <sheets>
    <sheet name="Nivel 1" sheetId="1" r:id="rId1"/>
    <sheet name="Nivel 2" sheetId="2" r:id="rId2"/>
    <sheet name="Nivel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3" l="1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7" i="3"/>
  <c r="H37" i="3"/>
  <c r="G37" i="3"/>
  <c r="F37" i="3"/>
  <c r="E37" i="3"/>
  <c r="D37" i="3"/>
  <c r="C37" i="3"/>
  <c r="B37" i="3"/>
  <c r="I36" i="3"/>
  <c r="I40" i="3" s="1"/>
  <c r="H36" i="3"/>
  <c r="H40" i="3" s="1"/>
  <c r="G36" i="3"/>
  <c r="G40" i="3" s="1"/>
  <c r="F36" i="3"/>
  <c r="F40" i="3" s="1"/>
  <c r="E36" i="3"/>
  <c r="E40" i="3" s="1"/>
  <c r="D36" i="3"/>
  <c r="D40" i="3" s="1"/>
  <c r="C36" i="3"/>
  <c r="C40" i="3" s="1"/>
  <c r="B36" i="3"/>
  <c r="B40" i="3" s="1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7" i="2"/>
  <c r="H37" i="2"/>
  <c r="G37" i="2"/>
  <c r="F37" i="2"/>
  <c r="E37" i="2"/>
  <c r="D37" i="2"/>
  <c r="C37" i="2"/>
  <c r="B37" i="2"/>
  <c r="I36" i="2"/>
  <c r="I40" i="2" s="1"/>
  <c r="H36" i="2"/>
  <c r="H40" i="2" s="1"/>
  <c r="G36" i="2"/>
  <c r="G40" i="2" s="1"/>
  <c r="F36" i="2"/>
  <c r="F40" i="2" s="1"/>
  <c r="E36" i="2"/>
  <c r="E40" i="2" s="1"/>
  <c r="D36" i="2"/>
  <c r="D40" i="2" s="1"/>
  <c r="C36" i="2"/>
  <c r="C40" i="2" s="1"/>
  <c r="B36" i="2"/>
  <c r="B40" i="2" s="1"/>
  <c r="H39" i="1"/>
  <c r="G39" i="1"/>
  <c r="F39" i="1"/>
  <c r="E39" i="1"/>
  <c r="D39" i="1"/>
  <c r="C39" i="1"/>
  <c r="B39" i="1"/>
  <c r="H38" i="1"/>
  <c r="G38" i="1"/>
  <c r="F38" i="1"/>
  <c r="E38" i="1"/>
  <c r="D38" i="1"/>
  <c r="C38" i="1"/>
  <c r="B38" i="1"/>
  <c r="H37" i="1"/>
  <c r="G37" i="1"/>
  <c r="F37" i="1"/>
  <c r="E37" i="1"/>
  <c r="D37" i="1"/>
  <c r="C37" i="1"/>
  <c r="B37" i="1"/>
  <c r="H36" i="1"/>
  <c r="G36" i="1"/>
  <c r="F36" i="1"/>
  <c r="E36" i="1"/>
  <c r="D36" i="1"/>
  <c r="C36" i="1"/>
  <c r="B36" i="1"/>
  <c r="F40" i="1" l="1"/>
  <c r="B40" i="1"/>
  <c r="H40" i="1"/>
  <c r="G40" i="1"/>
  <c r="E40" i="1"/>
  <c r="C40" i="1"/>
  <c r="D40" i="1"/>
</calcChain>
</file>

<file path=xl/sharedStrings.xml><?xml version="1.0" encoding="utf-8"?>
<sst xmlns="http://schemas.openxmlformats.org/spreadsheetml/2006/main" count="134" uniqueCount="53">
  <si>
    <t>La abeja haragana — Nivel 1</t>
  </si>
  <si>
    <t>Estudiante</t>
  </si>
  <si>
    <t>1. Localización</t>
  </si>
  <si>
    <t>2. Correferencia</t>
  </si>
  <si>
    <t>3. Inferencia</t>
  </si>
  <si>
    <t>4. Voces del relato</t>
  </si>
  <si>
    <t>5. Localización e inferencia</t>
  </si>
  <si>
    <t>6. Ordenamiento</t>
  </si>
  <si>
    <t>7. Ortografía</t>
  </si>
  <si>
    <t>Alumno 1</t>
  </si>
  <si>
    <t>Alumno 2</t>
  </si>
  <si>
    <t>Alumno 3</t>
  </si>
  <si>
    <t>Alumno 4</t>
  </si>
  <si>
    <t>Alumno 5</t>
  </si>
  <si>
    <t>Alumno 6</t>
  </si>
  <si>
    <t>Alumno 7</t>
  </si>
  <si>
    <t>Alumno 8</t>
  </si>
  <si>
    <t>Alumno 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</si>
  <si>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</si>
  <si>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</si>
  <si>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</si>
  <si>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</si>
  <si>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</si>
  <si>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</si>
  <si>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</si>
  <si>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</si>
  <si>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</si>
  <si>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</si>
  <si>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</si>
  <si>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</si>
  <si>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</si>
  <si>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</si>
  <si>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</si>
  <si>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</si>
  <si>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</si>
  <si>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</si>
  <si>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</si>
  <si>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</si>
  <si>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</si>
  <si>
    <t>Correcto</t>
  </si>
  <si>
    <t>P. Correcto</t>
  </si>
  <si>
    <t>Incorrecto</t>
  </si>
  <si>
    <t>No responde</t>
  </si>
  <si>
    <t>Total cargado</t>
  </si>
  <si>
    <t>La abeja haragana — Nivel 2</t>
  </si>
  <si>
    <t>5. Inferencia</t>
  </si>
  <si>
    <t>6. Localización e inferencia</t>
  </si>
  <si>
    <t>7. Ordenamiento</t>
  </si>
  <si>
    <t>8. Ortografía</t>
  </si>
  <si>
    <t>La abeja haragana — Nivel 3</t>
  </si>
  <si>
    <t>1. Localización y reconstrucción</t>
  </si>
  <si>
    <t>4. Voces e inferencia</t>
  </si>
  <si>
    <t>6. Voces y caracterización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</si>
</sst>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4"/>
      <color rgb="FFFFFFFF"/>
      <name val="Carlito"/>
    </font>
    <font>
      <b/>
      <sz val="11"/>
      <color rgb="FFFFFFFF"/>
      <name val="Carlito"/>
    </font>
    <font>
      <b/>
      <sz val="11"/>
      <name val="Carlito"/>
    </font>
    <font>
      <b/>
      <sz val="11"/>
      <color rgb="FF111827"/>
      <name val="Carlito"/>
    </font>
  </fonts>
  <fills count="9">
    <fill>
      <patternFill patternType="none"/>
    </fill>
    <fill>
      <patternFill patternType="gray125"/>
    </fill>
    <fill>
      <patternFill patternType="solid">
        <fgColor rgb="FF374151"/>
      </patternFill>
    </fill>
    <fill>
      <patternFill patternType="solid">
        <fgColor rgb="FF6B7280"/>
      </patternFill>
    </fill>
    <fill>
      <patternFill patternType="solid">
        <fgColor rgb="FFF3F4F6"/>
      </patternFill>
    </fill>
    <fill>
      <patternFill patternType="solid">
        <fgColor rgb="FF4285F4"/>
      </patternFill>
    </fill>
    <fill>
      <patternFill patternType="solid">
        <fgColor rgb="FFEA4335"/>
      </patternFill>
    </fill>
    <fill>
      <patternFill patternType="solid">
        <fgColor rgb="FFFABB05"/>
      </patternFill>
    </fill>
    <fill>
      <patternFill patternType="solid">
        <fgColor rgb="FF34A85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3" fillId="4" borderId="0" xfId="0" applyFont="1" applyFill="1"/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12">
    <dxf>
      <font>
        <b/>
        <color rgb="FFFFFFFF"/>
      </font>
      <fill>
        <patternFill patternType="solid">
          <bgColor rgb="FF34A853"/>
        </patternFill>
      </fill>
    </dxf>
    <dxf>
      <font>
        <b/>
        <color rgb="FF111827"/>
      </font>
      <fill>
        <patternFill patternType="solid">
          <bgColor rgb="FFFABB05"/>
        </patternFill>
      </fill>
    </dxf>
    <dxf>
      <font>
        <b/>
        <color rgb="FFFFFFFF"/>
      </font>
      <fill>
        <patternFill patternType="solid">
          <bgColor rgb="FFEA4335"/>
        </patternFill>
      </fill>
    </dxf>
    <dxf>
      <font>
        <b/>
        <color rgb="FFFFFFFF"/>
      </font>
      <fill>
        <patternFill patternType="solid">
          <bgColor rgb="FF4285F4"/>
        </patternFill>
      </fill>
    </dxf>
    <dxf>
      <font>
        <b/>
        <color rgb="FFFFFFFF"/>
      </font>
      <fill>
        <patternFill patternType="solid">
          <bgColor rgb="FF34A853"/>
        </patternFill>
      </fill>
    </dxf>
    <dxf>
      <font>
        <b/>
        <color rgb="FF111827"/>
      </font>
      <fill>
        <patternFill patternType="solid">
          <bgColor rgb="FFFABB05"/>
        </patternFill>
      </fill>
    </dxf>
    <dxf>
      <font>
        <b/>
        <color rgb="FFFFFFFF"/>
      </font>
      <fill>
        <patternFill patternType="solid">
          <bgColor rgb="FFEA4335"/>
        </patternFill>
      </fill>
    </dxf>
    <dxf>
      <font>
        <b/>
        <color rgb="FFFFFFFF"/>
      </font>
      <fill>
        <patternFill patternType="solid">
          <bgColor rgb="FF4285F4"/>
        </patternFill>
      </fill>
    </dxf>
    <dxf>
      <font>
        <b/>
        <color rgb="FFFFFFFF"/>
      </font>
      <fill>
        <patternFill patternType="solid">
          <bgColor rgb="FF34A853"/>
        </patternFill>
      </fill>
    </dxf>
    <dxf>
      <font>
        <b/>
        <color rgb="FF111827"/>
      </font>
      <fill>
        <patternFill patternType="solid">
          <bgColor rgb="FFFABB05"/>
        </patternFill>
      </fill>
    </dxf>
    <dxf>
      <font>
        <b/>
        <color rgb="FFFFFFFF"/>
      </font>
      <fill>
        <patternFill patternType="solid">
          <bgColor rgb="FFEA4335"/>
        </patternFill>
      </fill>
    </dxf>
    <dxf>
      <font>
        <b/>
        <color rgb="FFFFFFFF"/>
      </font>
      <fill>
        <patternFill patternType="solid">
          <bgColor rgb="FF4285F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v>Correcto</c:v>
          </c:tx>
          <c:spPr>
            <a:solidFill>
              <a:srgbClr val="4285F4"/>
            </a:solidFill>
          </c:spPr>
          <c:invertIfNegative val="1"/>
          <c:cat>
            <c:strRef>
              <c:f>'Nivel 1'!$B$3:$H$3</c:f>
              <c:strCache>
                <c:ptCount val="7"/>
                <c:pt idx="0">
                  <c:v>1. Localización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Localización e inferencia</c:v>
                </c:pt>
                <c:pt idx="5">
                  <c:v>6. Ordenamiento</c:v>
                </c:pt>
                <c:pt idx="6">
                  <c:v>7. Ortografía</c:v>
                </c:pt>
              </c:strCache>
            </c:strRef>
          </c:cat>
          <c:val>
            <c:numRef>
              <c:f>'Nivel 1'!$B$36:$H$36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4EEB-49A2-B6BC-F0D182A64E42}"/>
            </c:ext>
          </c:extLst>
        </c:ser>
        <c:ser>
          <c:idx val="1"/>
          <c:order val="1"/>
          <c:tx>
            <c:v>P. Correcto</c:v>
          </c:tx>
          <c:spPr>
            <a:solidFill>
              <a:srgbClr val="EA4335"/>
            </a:solidFill>
          </c:spPr>
          <c:invertIfNegative val="1"/>
          <c:cat>
            <c:strRef>
              <c:f>'Nivel 1'!$B$3:$H$3</c:f>
              <c:strCache>
                <c:ptCount val="7"/>
                <c:pt idx="0">
                  <c:v>1. Localización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Localización e inferencia</c:v>
                </c:pt>
                <c:pt idx="5">
                  <c:v>6. Ordenamiento</c:v>
                </c:pt>
                <c:pt idx="6">
                  <c:v>7. Ortografía</c:v>
                </c:pt>
              </c:strCache>
            </c:strRef>
          </c:cat>
          <c:val>
            <c:numRef>
              <c:f>'Nivel 1'!$B$37:$H$37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4EEB-49A2-B6BC-F0D182A64E42}"/>
            </c:ext>
          </c:extLst>
        </c:ser>
        <c:ser>
          <c:idx val="2"/>
          <c:order val="2"/>
          <c:tx>
            <c:v>Incorrecto</c:v>
          </c:tx>
          <c:spPr>
            <a:solidFill>
              <a:srgbClr val="FABB05"/>
            </a:solidFill>
          </c:spPr>
          <c:invertIfNegative val="1"/>
          <c:cat>
            <c:strRef>
              <c:f>'Nivel 1'!$B$3:$H$3</c:f>
              <c:strCache>
                <c:ptCount val="7"/>
                <c:pt idx="0">
                  <c:v>1. Localización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Localización e inferencia</c:v>
                </c:pt>
                <c:pt idx="5">
                  <c:v>6. Ordenamiento</c:v>
                </c:pt>
                <c:pt idx="6">
                  <c:v>7. Ortografía</c:v>
                </c:pt>
              </c:strCache>
            </c:strRef>
          </c:cat>
          <c:val>
            <c:numRef>
              <c:f>'Nivel 1'!$B$38:$H$38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4EEB-49A2-B6BC-F0D182A64E42}"/>
            </c:ext>
          </c:extLst>
        </c:ser>
        <c:ser>
          <c:idx val="3"/>
          <c:order val="3"/>
          <c:tx>
            <c:v>No responde</c:v>
          </c:tx>
          <c:spPr>
            <a:solidFill>
              <a:srgbClr val="34A853"/>
            </a:solidFill>
          </c:spPr>
          <c:invertIfNegative val="1"/>
          <c:cat>
            <c:strRef>
              <c:f>'Nivel 1'!$B$3:$H$3</c:f>
              <c:strCache>
                <c:ptCount val="7"/>
                <c:pt idx="0">
                  <c:v>1. Localización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Localización e inferencia</c:v>
                </c:pt>
                <c:pt idx="5">
                  <c:v>6. Ordenamiento</c:v>
                </c:pt>
                <c:pt idx="6">
                  <c:v>7. Ortografía</c:v>
                </c:pt>
              </c:strCache>
            </c:strRef>
          </c:cat>
          <c:val>
            <c:numRef>
              <c:f>'Nivel 1'!$B$39:$H$39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4EEB-49A2-B6BC-F0D182A64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txPr>
          <a:bodyPr anchorCtr="1"/>
          <a:lstStyle/>
          <a:p>
            <a:pPr>
              <a:defRPr sz="675"/>
            </a:pPr>
            <a:endParaRPr lang="es-AR"/>
          </a:p>
        </c:txPr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D1D5DB"/>
              </a:solidFill>
              <a:prstDash val="solid"/>
            </a:ln>
          </c:spPr>
        </c:majorGridlines>
        <c:numFmt formatCode="0%" sourceLinked="1"/>
        <c:majorTickMark val="none"/>
        <c:minorTickMark val="none"/>
        <c:tickLblPos val="nextTo"/>
        <c:crossAx val="48650112"/>
        <c:crosses val="autoZero"/>
        <c:crossBetween val="between"/>
        <c:majorUnit val="0.25"/>
      </c:valAx>
    </c:plotArea>
    <c:legend>
      <c:legendPos val="t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v>Correcto</c:v>
          </c:tx>
          <c:spPr>
            <a:solidFill>
              <a:srgbClr val="4285F4"/>
            </a:solidFill>
          </c:spPr>
          <c:invertIfNegative val="1"/>
          <c:cat>
            <c:strRef>
              <c:f>'Nivel 2'!$B$3:$I$3</c:f>
              <c:strCache>
                <c:ptCount val="8"/>
                <c:pt idx="0">
                  <c:v>1. Localización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Inferencia</c:v>
                </c:pt>
                <c:pt idx="5">
                  <c:v>6. Localización e inferencia</c:v>
                </c:pt>
                <c:pt idx="6">
                  <c:v>7. Ordenamiento</c:v>
                </c:pt>
                <c:pt idx="7">
                  <c:v>8. Ortografía</c:v>
                </c:pt>
              </c:strCache>
            </c:strRef>
          </c:cat>
          <c:val>
            <c:numRef>
              <c:f>'Nivel 2'!$B$36:$I$36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9E8C-4B7D-B53E-7F2A0C75A7ED}"/>
            </c:ext>
          </c:extLst>
        </c:ser>
        <c:ser>
          <c:idx val="1"/>
          <c:order val="1"/>
          <c:tx>
            <c:v>P. Correcto</c:v>
          </c:tx>
          <c:spPr>
            <a:solidFill>
              <a:srgbClr val="EA4335"/>
            </a:solidFill>
          </c:spPr>
          <c:invertIfNegative val="1"/>
          <c:cat>
            <c:strRef>
              <c:f>'Nivel 2'!$B$3:$I$3</c:f>
              <c:strCache>
                <c:ptCount val="8"/>
                <c:pt idx="0">
                  <c:v>1. Localización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Inferencia</c:v>
                </c:pt>
                <c:pt idx="5">
                  <c:v>6. Localización e inferencia</c:v>
                </c:pt>
                <c:pt idx="6">
                  <c:v>7. Ordenamiento</c:v>
                </c:pt>
                <c:pt idx="7">
                  <c:v>8. Ortografía</c:v>
                </c:pt>
              </c:strCache>
            </c:strRef>
          </c:cat>
          <c:val>
            <c:numRef>
              <c:f>'Nivel 2'!$B$37:$I$37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9E8C-4B7D-B53E-7F2A0C75A7ED}"/>
            </c:ext>
          </c:extLst>
        </c:ser>
        <c:ser>
          <c:idx val="2"/>
          <c:order val="2"/>
          <c:tx>
            <c:v>Incorrecto</c:v>
          </c:tx>
          <c:spPr>
            <a:solidFill>
              <a:srgbClr val="FABB05"/>
            </a:solidFill>
          </c:spPr>
          <c:invertIfNegative val="1"/>
          <c:cat>
            <c:strRef>
              <c:f>'Nivel 2'!$B$3:$I$3</c:f>
              <c:strCache>
                <c:ptCount val="8"/>
                <c:pt idx="0">
                  <c:v>1. Localización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Inferencia</c:v>
                </c:pt>
                <c:pt idx="5">
                  <c:v>6. Localización e inferencia</c:v>
                </c:pt>
                <c:pt idx="6">
                  <c:v>7. Ordenamiento</c:v>
                </c:pt>
                <c:pt idx="7">
                  <c:v>8. Ortografía</c:v>
                </c:pt>
              </c:strCache>
            </c:strRef>
          </c:cat>
          <c:val>
            <c:numRef>
              <c:f>'Nivel 2'!$B$38:$I$38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9E8C-4B7D-B53E-7F2A0C75A7ED}"/>
            </c:ext>
          </c:extLst>
        </c:ser>
        <c:ser>
          <c:idx val="3"/>
          <c:order val="3"/>
          <c:tx>
            <c:v>No responde</c:v>
          </c:tx>
          <c:spPr>
            <a:solidFill>
              <a:srgbClr val="34A853"/>
            </a:solidFill>
          </c:spPr>
          <c:invertIfNegative val="1"/>
          <c:cat>
            <c:strRef>
              <c:f>'Nivel 2'!$B$3:$I$3</c:f>
              <c:strCache>
                <c:ptCount val="8"/>
                <c:pt idx="0">
                  <c:v>1. Localización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Inferencia</c:v>
                </c:pt>
                <c:pt idx="5">
                  <c:v>6. Localización e inferencia</c:v>
                </c:pt>
                <c:pt idx="6">
                  <c:v>7. Ordenamiento</c:v>
                </c:pt>
                <c:pt idx="7">
                  <c:v>8. Ortografía</c:v>
                </c:pt>
              </c:strCache>
            </c:strRef>
          </c:cat>
          <c:val>
            <c:numRef>
              <c:f>'Nivel 2'!$B$39:$I$39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9E8C-4B7D-B53E-7F2A0C75A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txPr>
          <a:bodyPr anchorCtr="1"/>
          <a:lstStyle/>
          <a:p>
            <a:pPr>
              <a:defRPr sz="675"/>
            </a:pPr>
            <a:endParaRPr lang="es-AR"/>
          </a:p>
        </c:txPr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D1D5DB"/>
              </a:solidFill>
              <a:prstDash val="solid"/>
            </a:ln>
          </c:spPr>
        </c:majorGridlines>
        <c:numFmt formatCode="0%" sourceLinked="1"/>
        <c:majorTickMark val="none"/>
        <c:minorTickMark val="none"/>
        <c:tickLblPos val="nextTo"/>
        <c:crossAx val="48650112"/>
        <c:crosses val="autoZero"/>
        <c:crossBetween val="between"/>
        <c:majorUnit val="0.25"/>
      </c:valAx>
    </c:plotArea>
    <c:legend>
      <c:legendPos val="t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v>Correcto</c:v>
          </c:tx>
          <c:spPr>
            <a:solidFill>
              <a:srgbClr val="4285F4"/>
            </a:solidFill>
          </c:spPr>
          <c:invertIfNegative val="1"/>
          <c:cat>
            <c:strRef>
              <c:f>'Nivel 3'!$B$3:$I$3</c:f>
              <c:strCache>
                <c:ptCount val="8"/>
                <c:pt idx="0">
                  <c:v>1. Localización y reconstrucción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e inferencia</c:v>
                </c:pt>
                <c:pt idx="4">
                  <c:v>5. Inferencia</c:v>
                </c:pt>
                <c:pt idx="5">
                  <c:v>6. Voces y caracterización</c:v>
                </c:pt>
                <c:pt idx="6">
                  <c:v>7. Ordenamiento</c:v>
                </c:pt>
                <c:pt idx="7">
                  <c:v>8. Ortografía</c:v>
                </c:pt>
              </c:strCache>
            </c:strRef>
          </c:cat>
          <c:val>
            <c:numRef>
              <c:f>'Nivel 3'!$B$36:$I$36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5650-4336-B89A-F66B55227C38}"/>
            </c:ext>
          </c:extLst>
        </c:ser>
        <c:ser>
          <c:idx val="1"/>
          <c:order val="1"/>
          <c:tx>
            <c:v>P. Correcto</c:v>
          </c:tx>
          <c:spPr>
            <a:solidFill>
              <a:srgbClr val="EA4335"/>
            </a:solidFill>
          </c:spPr>
          <c:invertIfNegative val="1"/>
          <c:cat>
            <c:strRef>
              <c:f>'Nivel 3'!$B$3:$I$3</c:f>
              <c:strCache>
                <c:ptCount val="8"/>
                <c:pt idx="0">
                  <c:v>1. Localización y reconstrucción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e inferencia</c:v>
                </c:pt>
                <c:pt idx="4">
                  <c:v>5. Inferencia</c:v>
                </c:pt>
                <c:pt idx="5">
                  <c:v>6. Voces y caracterización</c:v>
                </c:pt>
                <c:pt idx="6">
                  <c:v>7. Ordenamiento</c:v>
                </c:pt>
                <c:pt idx="7">
                  <c:v>8. Ortografía</c:v>
                </c:pt>
              </c:strCache>
            </c:strRef>
          </c:cat>
          <c:val>
            <c:numRef>
              <c:f>'Nivel 3'!$B$37:$I$37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5650-4336-B89A-F66B55227C38}"/>
            </c:ext>
          </c:extLst>
        </c:ser>
        <c:ser>
          <c:idx val="2"/>
          <c:order val="2"/>
          <c:tx>
            <c:v>Incorrecto</c:v>
          </c:tx>
          <c:spPr>
            <a:solidFill>
              <a:srgbClr val="FABB05"/>
            </a:solidFill>
          </c:spPr>
          <c:invertIfNegative val="1"/>
          <c:cat>
            <c:strRef>
              <c:f>'Nivel 3'!$B$3:$I$3</c:f>
              <c:strCache>
                <c:ptCount val="8"/>
                <c:pt idx="0">
                  <c:v>1. Localización y reconstrucción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e inferencia</c:v>
                </c:pt>
                <c:pt idx="4">
                  <c:v>5. Inferencia</c:v>
                </c:pt>
                <c:pt idx="5">
                  <c:v>6. Voces y caracterización</c:v>
                </c:pt>
                <c:pt idx="6">
                  <c:v>7. Ordenamiento</c:v>
                </c:pt>
                <c:pt idx="7">
                  <c:v>8. Ortografía</c:v>
                </c:pt>
              </c:strCache>
            </c:strRef>
          </c:cat>
          <c:val>
            <c:numRef>
              <c:f>'Nivel 3'!$B$38:$I$38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5650-4336-B89A-F66B55227C38}"/>
            </c:ext>
          </c:extLst>
        </c:ser>
        <c:ser>
          <c:idx val="3"/>
          <c:order val="3"/>
          <c:tx>
            <c:v>No responde</c:v>
          </c:tx>
          <c:spPr>
            <a:solidFill>
              <a:srgbClr val="34A853"/>
            </a:solidFill>
          </c:spPr>
          <c:invertIfNegative val="1"/>
          <c:cat>
            <c:strRef>
              <c:f>'Nivel 3'!$B$3:$I$3</c:f>
              <c:strCache>
                <c:ptCount val="8"/>
                <c:pt idx="0">
                  <c:v>1. Localización y reconstrucción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e inferencia</c:v>
                </c:pt>
                <c:pt idx="4">
                  <c:v>5. Inferencia</c:v>
                </c:pt>
                <c:pt idx="5">
                  <c:v>6. Voces y caracterización</c:v>
                </c:pt>
                <c:pt idx="6">
                  <c:v>7. Ordenamiento</c:v>
                </c:pt>
                <c:pt idx="7">
                  <c:v>8. Ortografía</c:v>
                </c:pt>
              </c:strCache>
            </c:strRef>
          </c:cat>
          <c:val>
            <c:numRef>
              <c:f>'Nivel 3'!$B$39:$I$39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5650-4336-B89A-F66B55227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txPr>
          <a:bodyPr anchorCtr="1"/>
          <a:lstStyle/>
          <a:p>
            <a:pPr>
              <a:defRPr sz="675"/>
            </a:pPr>
            <a:endParaRPr lang="es-AR"/>
          </a:p>
        </c:txPr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D1D5DB"/>
              </a:solidFill>
              <a:prstDash val="solid"/>
            </a:ln>
          </c:spPr>
        </c:majorGridlines>
        <c:numFmt formatCode="0%" sourceLinked="1"/>
        <c:majorTickMark val="none"/>
        <c:minorTickMark val="none"/>
        <c:tickLblPos val="nextTo"/>
        <c:crossAx val="48650112"/>
        <c:crosses val="autoZero"/>
        <c:crossBetween val="between"/>
        <c:majorUnit val="0.25"/>
      </c:valAx>
    </c:plotArea>
    <c:legend>
      <c:legendPos val="t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0</xdr:rowOff>
    </xdr:from>
    <xdr:to>
      <xdr:col>8</xdr:col>
      <xdr:colOff>0</xdr:colOff>
      <xdr:row>62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0</xdr:rowOff>
    </xdr:from>
    <xdr:to>
      <xdr:col>9</xdr:col>
      <xdr:colOff>0</xdr:colOff>
      <xdr:row>62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0</xdr:rowOff>
    </xdr:from>
    <xdr:to>
      <xdr:col>9</xdr:col>
      <xdr:colOff>0</xdr:colOff>
      <xdr:row>62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D37" sqref="D37"/>
    </sheetView>
  </sheetViews>
  <sheetFormatPr baseColWidth="10" defaultColWidth="9" defaultRowHeight="14.25"/>
  <cols>
    <col min="1" max="1" width="20" customWidth="1"/>
    <col min="2" max="8" width="18" customWidth="1"/>
  </cols>
  <sheetData>
    <row r="1" spans="1:8" ht="26.1" customHeight="1">
      <c r="A1" s="8" t="s">
        <v>0</v>
      </c>
      <c r="B1" s="8"/>
      <c r="C1" s="8"/>
      <c r="D1" s="8"/>
      <c r="E1" s="8"/>
      <c r="F1" s="8"/>
      <c r="G1" s="8"/>
      <c r="H1" s="8"/>
    </row>
    <row r="3" spans="1:8" ht="38.1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ht="20.100000000000001" customHeight="1">
      <c r="A4" t="s">
        <v>9</v>
      </c>
    </row>
    <row r="5" spans="1:8" ht="20.100000000000001" customHeight="1">
      <c r="A5" t="s">
        <v>10</v>
      </c>
    </row>
    <row r="6" spans="1:8" ht="20.100000000000001" customHeight="1">
      <c r="A6" t="s">
        <v>11</v>
      </c>
    </row>
    <row r="7" spans="1:8" ht="20.100000000000001" customHeight="1">
      <c r="A7" t="s">
        <v>12</v>
      </c>
    </row>
    <row r="8" spans="1:8" ht="20.100000000000001" customHeight="1">
      <c r="A8" t="s">
        <v>13</v>
      </c>
    </row>
    <row r="9" spans="1:8" ht="20.100000000000001" customHeight="1">
      <c r="A9" t="s">
        <v>14</v>
      </c>
    </row>
    <row r="10" spans="1:8" ht="20.100000000000001" customHeight="1">
      <c r="A10" t="s">
        <v>15</v>
      </c>
    </row>
    <row r="11" spans="1:8" ht="20.100000000000001" customHeight="1">
      <c r="A11" t="s">
        <v>16</v>
      </c>
    </row>
    <row r="12" spans="1:8" ht="20.100000000000001" customHeight="1">
      <c r="A12" t="s">
        <v>17</v>
      </c>
    </row>
    <row r="13" spans="1:8" ht="20.100000000000001" customHeight="1">
      <c r="A13" t="s">
        <v>18</v>
      </c>
    </row>
    <row r="14" spans="1:8" ht="20.100000000000001" customHeight="1">
      <c r="A14" t="s">
        <v>19</v>
      </c>
    </row>
    <row r="15" spans="1:8" ht="20.100000000000001" customHeight="1">
      <c r="A15" t="s">
        <v>20</v>
      </c>
    </row>
    <row r="16" spans="1:8" ht="20.100000000000001" customHeight="1">
      <c r="A16" t="s">
        <v>21</v>
      </c>
    </row>
    <row r="17" spans="1:1" ht="20.100000000000001" customHeight="1">
      <c r="A17" t="s">
        <v>22</v>
      </c>
    </row>
    <row r="18" spans="1:1" ht="20.100000000000001" customHeight="1">
      <c r="A18" t="s">
        <v>23</v>
      </c>
    </row>
    <row r="19" spans="1:1" ht="20.100000000000001" customHeight="1">
      <c r="A19" t="s">
        <v>24</v>
      </c>
    </row>
    <row r="20" spans="1:1" ht="20.100000000000001" customHeight="1">
      <c r="A20" t="s">
        <v>25</v>
      </c>
    </row>
    <row r="21" spans="1:1" ht="20.100000000000001" customHeight="1">
      <c r="A21" t="s">
        <v>26</v>
      </c>
    </row>
    <row r="22" spans="1:1" ht="20.100000000000001" customHeight="1">
      <c r="A22" t="s">
        <v>27</v>
      </c>
    </row>
    <row r="23" spans="1:1" ht="20.100000000000001" customHeight="1">
      <c r="A23" t="s">
        <v>28</v>
      </c>
    </row>
    <row r="24" spans="1:1" ht="20.100000000000001" customHeight="1">
      <c r="A24" t="s">
        <v>29</v>
      </c>
    </row>
    <row r="25" spans="1:1" ht="20.100000000000001" customHeight="1">
      <c r="A25" t="s">
        <v>30</v>
      </c>
    </row>
    <row r="26" spans="1:1" ht="20.100000000000001" customHeight="1">
      <c r="A26" t="s">
        <v>31</v>
      </c>
    </row>
    <row r="27" spans="1:1" ht="20.100000000000001" customHeight="1">
      <c r="A27" t="s">
        <v>32</v>
      </c>
    </row>
    <row r="28" spans="1:1" ht="20.100000000000001" customHeight="1">
      <c r="A28" t="s">
        <v>33</v>
      </c>
    </row>
    <row r="29" spans="1:1" ht="20.100000000000001" customHeight="1">
      <c r="A29" t="s">
        <v>34</v>
      </c>
    </row>
    <row r="30" spans="1:1" ht="20.100000000000001" customHeight="1">
      <c r="A30" t="s">
        <v>35</v>
      </c>
    </row>
    <row r="31" spans="1:1" ht="20.100000000000001" customHeight="1">
      <c r="A31" t="s">
        <v>36</v>
      </c>
    </row>
    <row r="32" spans="1:1" ht="20.100000000000001" customHeight="1">
      <c r="A32" t="s">
        <v>37</v>
      </c>
    </row>
    <row r="33" spans="1:8" ht="20.100000000000001" customHeight="1">
      <c r="A33" t="s">
        <v>38</v>
      </c>
    </row>
    <row r="36" spans="1:8" ht="15">
      <c r="A36" s="2" t="s">
        <v>39</v>
      </c>
      <c r="B36" s="3">
        <f t="shared" ref="B36:H36" si="0">COUNTIF(B$4:B$33,"C")</f>
        <v>0</v>
      </c>
      <c r="C36" s="3">
        <f t="shared" si="0"/>
        <v>0</v>
      </c>
      <c r="D36" s="3">
        <f t="shared" si="0"/>
        <v>0</v>
      </c>
      <c r="E36" s="3">
        <f t="shared" si="0"/>
        <v>0</v>
      </c>
      <c r="F36" s="3">
        <f t="shared" si="0"/>
        <v>0</v>
      </c>
      <c r="G36" s="3">
        <f t="shared" si="0"/>
        <v>0</v>
      </c>
      <c r="H36" s="3">
        <f t="shared" si="0"/>
        <v>0</v>
      </c>
    </row>
    <row r="37" spans="1:8" ht="15">
      <c r="A37" s="2" t="s">
        <v>40</v>
      </c>
      <c r="B37" s="4">
        <f t="shared" ref="B37:H37" si="1">COUNTIF(B$4:B$33,"PC")</f>
        <v>0</v>
      </c>
      <c r="C37" s="4">
        <f t="shared" si="1"/>
        <v>0</v>
      </c>
      <c r="D37" s="4">
        <f t="shared" si="1"/>
        <v>0</v>
      </c>
      <c r="E37" s="4">
        <f t="shared" si="1"/>
        <v>0</v>
      </c>
      <c r="F37" s="4">
        <f t="shared" si="1"/>
        <v>0</v>
      </c>
      <c r="G37" s="4">
        <f t="shared" si="1"/>
        <v>0</v>
      </c>
      <c r="H37" s="4">
        <f t="shared" si="1"/>
        <v>0</v>
      </c>
    </row>
    <row r="38" spans="1:8" ht="15">
      <c r="A38" s="2" t="s">
        <v>41</v>
      </c>
      <c r="B38" s="5">
        <f t="shared" ref="B38:H38" si="2">COUNTIF(B$4:B$33,"I")</f>
        <v>0</v>
      </c>
      <c r="C38" s="5">
        <f t="shared" si="2"/>
        <v>0</v>
      </c>
      <c r="D38" s="5">
        <f t="shared" si="2"/>
        <v>0</v>
      </c>
      <c r="E38" s="5">
        <f t="shared" si="2"/>
        <v>0</v>
      </c>
      <c r="F38" s="5">
        <f t="shared" si="2"/>
        <v>0</v>
      </c>
      <c r="G38" s="5">
        <f t="shared" si="2"/>
        <v>0</v>
      </c>
      <c r="H38" s="5">
        <f t="shared" si="2"/>
        <v>0</v>
      </c>
    </row>
    <row r="39" spans="1:8" ht="15">
      <c r="A39" s="2" t="s">
        <v>42</v>
      </c>
      <c r="B39" s="6">
        <f t="shared" ref="B39:H39" si="3">COUNTIF(B$4:B$33,"NR")</f>
        <v>0</v>
      </c>
      <c r="C39" s="6">
        <f t="shared" si="3"/>
        <v>0</v>
      </c>
      <c r="D39" s="6">
        <f t="shared" si="3"/>
        <v>0</v>
      </c>
      <c r="E39" s="6">
        <f t="shared" si="3"/>
        <v>0</v>
      </c>
      <c r="F39" s="6">
        <f t="shared" si="3"/>
        <v>0</v>
      </c>
      <c r="G39" s="6">
        <f t="shared" si="3"/>
        <v>0</v>
      </c>
      <c r="H39" s="6">
        <f t="shared" si="3"/>
        <v>0</v>
      </c>
    </row>
    <row r="40" spans="1:8" ht="15">
      <c r="A40" s="2" t="s">
        <v>43</v>
      </c>
      <c r="B40" s="7">
        <f t="shared" ref="B40:H40" si="4">SUM(B36:B39)</f>
        <v>0</v>
      </c>
      <c r="C40" s="7">
        <f t="shared" si="4"/>
        <v>0</v>
      </c>
      <c r="D40" s="7">
        <f t="shared" si="4"/>
        <v>0</v>
      </c>
      <c r="E40" s="7">
        <f t="shared" si="4"/>
        <v>0</v>
      </c>
      <c r="F40" s="7">
        <f t="shared" si="4"/>
        <v>0</v>
      </c>
      <c r="G40" s="7">
        <f t="shared" si="4"/>
        <v>0</v>
      </c>
      <c r="H40" s="7">
        <f t="shared" si="4"/>
        <v>0</v>
      </c>
    </row>
  </sheetData>
  <mergeCells count="1">
    <mergeCell ref="A1:H1"/>
  </mergeCells>
  <conditionalFormatting sqref="B4:H33">
    <cfRule type="expression" dxfId="11" priority="1">
      <formula>B4="C"</formula>
    </cfRule>
    <cfRule type="expression" dxfId="10" priority="2">
      <formula>B4="PC"</formula>
    </cfRule>
    <cfRule type="expression" dxfId="9" priority="3">
      <formula>B4="I"</formula>
    </cfRule>
    <cfRule type="expression" dxfId="8" priority="4">
      <formula>B4="NR"</formula>
    </cfRule>
  </conditionalFormatting>
  <dataValidations count="1">
    <dataValidation type="list" sqref="B4:H33" xr:uid="{00000000-0002-0000-0000-000000000000}">
      <formula1>"C,PC,I,NR"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workbookViewId="0">
      <selection sqref="A1:I1"/>
    </sheetView>
  </sheetViews>
  <sheetFormatPr baseColWidth="10" defaultColWidth="9" defaultRowHeight="14.25"/>
  <cols>
    <col min="1" max="1" width="20" customWidth="1"/>
    <col min="2" max="9" width="18" customWidth="1"/>
  </cols>
  <sheetData>
    <row r="1" spans="1:9" ht="26.1" customHeight="1">
      <c r="A1" s="8" t="s">
        <v>44</v>
      </c>
      <c r="B1" s="8"/>
      <c r="C1" s="8"/>
      <c r="D1" s="8"/>
      <c r="E1" s="8"/>
      <c r="F1" s="8"/>
      <c r="G1" s="8"/>
      <c r="H1" s="8"/>
      <c r="I1" s="8"/>
    </row>
    <row r="3" spans="1:9" ht="38.1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20.100000000000001" customHeight="1">
      <c r="A4" t="s">
        <v>9</v>
      </c>
    </row>
    <row r="5" spans="1:9" ht="20.100000000000001" customHeight="1">
      <c r="A5" t="s">
        <v>10</v>
      </c>
    </row>
    <row r="6" spans="1:9" ht="20.100000000000001" customHeight="1">
      <c r="A6" t="s">
        <v>11</v>
      </c>
    </row>
    <row r="7" spans="1:9" ht="20.100000000000001" customHeight="1">
      <c r="A7" t="s">
        <v>12</v>
      </c>
    </row>
    <row r="8" spans="1:9" ht="20.100000000000001" customHeight="1">
      <c r="A8" t="s">
        <v>13</v>
      </c>
    </row>
    <row r="9" spans="1:9" ht="20.100000000000001" customHeight="1">
      <c r="A9" t="s">
        <v>14</v>
      </c>
    </row>
    <row r="10" spans="1:9" ht="20.100000000000001" customHeight="1">
      <c r="A10" t="s">
        <v>15</v>
      </c>
    </row>
    <row r="11" spans="1:9" ht="20.100000000000001" customHeight="1">
      <c r="A11" t="s">
        <v>16</v>
      </c>
    </row>
    <row r="12" spans="1:9" ht="20.100000000000001" customHeight="1">
      <c r="A12" t="s">
        <v>17</v>
      </c>
    </row>
    <row r="13" spans="1:9" ht="20.100000000000001" customHeight="1">
      <c r="A13" t="s">
        <v>18</v>
      </c>
    </row>
    <row r="14" spans="1:9" ht="20.100000000000001" customHeight="1">
      <c r="A14" t="s">
        <v>19</v>
      </c>
    </row>
    <row r="15" spans="1:9" ht="20.100000000000001" customHeight="1">
      <c r="A15" t="s">
        <v>20</v>
      </c>
    </row>
    <row r="16" spans="1:9" ht="20.100000000000001" customHeight="1">
      <c r="A16" t="s">
        <v>21</v>
      </c>
    </row>
    <row r="17" spans="1:1" ht="20.100000000000001" customHeight="1">
      <c r="A17" t="s">
        <v>22</v>
      </c>
    </row>
    <row r="18" spans="1:1" ht="20.100000000000001" customHeight="1">
      <c r="A18" t="s">
        <v>23</v>
      </c>
    </row>
    <row r="19" spans="1:1" ht="20.100000000000001" customHeight="1">
      <c r="A19" t="s">
        <v>24</v>
      </c>
    </row>
    <row r="20" spans="1:1" ht="20.100000000000001" customHeight="1">
      <c r="A20" t="s">
        <v>25</v>
      </c>
    </row>
    <row r="21" spans="1:1" ht="20.100000000000001" customHeight="1">
      <c r="A21" t="s">
        <v>26</v>
      </c>
    </row>
    <row r="22" spans="1:1" ht="20.100000000000001" customHeight="1">
      <c r="A22" t="s">
        <v>27</v>
      </c>
    </row>
    <row r="23" spans="1:1" ht="20.100000000000001" customHeight="1">
      <c r="A23" t="s">
        <v>28</v>
      </c>
    </row>
    <row r="24" spans="1:1" ht="20.100000000000001" customHeight="1">
      <c r="A24" t="s">
        <v>29</v>
      </c>
    </row>
    <row r="25" spans="1:1" ht="20.100000000000001" customHeight="1">
      <c r="A25" t="s">
        <v>30</v>
      </c>
    </row>
    <row r="26" spans="1:1" ht="20.100000000000001" customHeight="1">
      <c r="A26" t="s">
        <v>31</v>
      </c>
    </row>
    <row r="27" spans="1:1" ht="20.100000000000001" customHeight="1">
      <c r="A27" t="s">
        <v>32</v>
      </c>
    </row>
    <row r="28" spans="1:1" ht="20.100000000000001" customHeight="1">
      <c r="A28" t="s">
        <v>33</v>
      </c>
    </row>
    <row r="29" spans="1:1" ht="20.100000000000001" customHeight="1">
      <c r="A29" t="s">
        <v>34</v>
      </c>
    </row>
    <row r="30" spans="1:1" ht="20.100000000000001" customHeight="1">
      <c r="A30" t="s">
        <v>35</v>
      </c>
    </row>
    <row r="31" spans="1:1" ht="20.100000000000001" customHeight="1">
      <c r="A31" t="s">
        <v>36</v>
      </c>
    </row>
    <row r="32" spans="1:1" ht="20.100000000000001" customHeight="1">
      <c r="A32" t="s">
        <v>37</v>
      </c>
    </row>
    <row r="33" spans="1:9" ht="20.100000000000001" customHeight="1">
      <c r="A33" t="s">
        <v>38</v>
      </c>
    </row>
    <row r="36" spans="1:9" ht="15">
      <c r="A36" s="2" t="s">
        <v>39</v>
      </c>
      <c r="B36" s="3">
        <f t="shared" ref="B36:I36" si="0">COUNTIF(B$4:B$33,"C")</f>
        <v>0</v>
      </c>
      <c r="C36" s="3">
        <f t="shared" si="0"/>
        <v>0</v>
      </c>
      <c r="D36" s="3">
        <f t="shared" si="0"/>
        <v>0</v>
      </c>
      <c r="E36" s="3">
        <f t="shared" si="0"/>
        <v>0</v>
      </c>
      <c r="F36" s="3">
        <f t="shared" si="0"/>
        <v>0</v>
      </c>
      <c r="G36" s="3">
        <f t="shared" si="0"/>
        <v>0</v>
      </c>
      <c r="H36" s="3">
        <f t="shared" si="0"/>
        <v>0</v>
      </c>
      <c r="I36" s="3">
        <f t="shared" si="0"/>
        <v>0</v>
      </c>
    </row>
    <row r="37" spans="1:9" ht="15">
      <c r="A37" s="2" t="s">
        <v>40</v>
      </c>
      <c r="B37" s="4">
        <f t="shared" ref="B37:I37" si="1">COUNTIF(B$4:B$33,"PC")</f>
        <v>0</v>
      </c>
      <c r="C37" s="4">
        <f t="shared" si="1"/>
        <v>0</v>
      </c>
      <c r="D37" s="4">
        <f t="shared" si="1"/>
        <v>0</v>
      </c>
      <c r="E37" s="4">
        <f t="shared" si="1"/>
        <v>0</v>
      </c>
      <c r="F37" s="4">
        <f t="shared" si="1"/>
        <v>0</v>
      </c>
      <c r="G37" s="4">
        <f t="shared" si="1"/>
        <v>0</v>
      </c>
      <c r="H37" s="4">
        <f t="shared" si="1"/>
        <v>0</v>
      </c>
      <c r="I37" s="4">
        <f t="shared" si="1"/>
        <v>0</v>
      </c>
    </row>
    <row r="38" spans="1:9" ht="15">
      <c r="A38" s="2" t="s">
        <v>41</v>
      </c>
      <c r="B38" s="5">
        <f t="shared" ref="B38:I38" si="2">COUNTIF(B$4:B$33,"I")</f>
        <v>0</v>
      </c>
      <c r="C38" s="5">
        <f t="shared" si="2"/>
        <v>0</v>
      </c>
      <c r="D38" s="5">
        <f t="shared" si="2"/>
        <v>0</v>
      </c>
      <c r="E38" s="5">
        <f t="shared" si="2"/>
        <v>0</v>
      </c>
      <c r="F38" s="5">
        <f t="shared" si="2"/>
        <v>0</v>
      </c>
      <c r="G38" s="5">
        <f t="shared" si="2"/>
        <v>0</v>
      </c>
      <c r="H38" s="5">
        <f t="shared" si="2"/>
        <v>0</v>
      </c>
      <c r="I38" s="5">
        <f t="shared" si="2"/>
        <v>0</v>
      </c>
    </row>
    <row r="39" spans="1:9" ht="15">
      <c r="A39" s="2" t="s">
        <v>42</v>
      </c>
      <c r="B39" s="6">
        <f t="shared" ref="B39:I39" si="3">COUNTIF(B$4:B$33,"NR")</f>
        <v>0</v>
      </c>
      <c r="C39" s="6">
        <f t="shared" si="3"/>
        <v>0</v>
      </c>
      <c r="D39" s="6">
        <f t="shared" si="3"/>
        <v>0</v>
      </c>
      <c r="E39" s="6">
        <f t="shared" si="3"/>
        <v>0</v>
      </c>
      <c r="F39" s="6">
        <f t="shared" si="3"/>
        <v>0</v>
      </c>
      <c r="G39" s="6">
        <f t="shared" si="3"/>
        <v>0</v>
      </c>
      <c r="H39" s="6">
        <f t="shared" si="3"/>
        <v>0</v>
      </c>
      <c r="I39" s="6">
        <f t="shared" si="3"/>
        <v>0</v>
      </c>
    </row>
    <row r="40" spans="1:9" ht="15">
      <c r="A40" s="2" t="s">
        <v>43</v>
      </c>
      <c r="B40" s="7">
        <f t="shared" ref="B40:I40" si="4">SUM(B36:B39)</f>
        <v>0</v>
      </c>
      <c r="C40" s="7">
        <f t="shared" si="4"/>
        <v>0</v>
      </c>
      <c r="D40" s="7">
        <f t="shared" si="4"/>
        <v>0</v>
      </c>
      <c r="E40" s="7">
        <f t="shared" si="4"/>
        <v>0</v>
      </c>
      <c r="F40" s="7">
        <f t="shared" si="4"/>
        <v>0</v>
      </c>
      <c r="G40" s="7">
        <f t="shared" si="4"/>
        <v>0</v>
      </c>
      <c r="H40" s="7">
        <f t="shared" si="4"/>
        <v>0</v>
      </c>
      <c r="I40" s="7">
        <f t="shared" si="4"/>
        <v>0</v>
      </c>
    </row>
  </sheetData>
  <mergeCells count="1">
    <mergeCell ref="A1:I1"/>
  </mergeCells>
  <conditionalFormatting sqref="B4:I33">
    <cfRule type="expression" dxfId="7" priority="1">
      <formula>B4="C"</formula>
    </cfRule>
    <cfRule type="expression" dxfId="6" priority="2">
      <formula>B4="PC"</formula>
    </cfRule>
    <cfRule type="expression" dxfId="5" priority="3">
      <formula>B4="I"</formula>
    </cfRule>
    <cfRule type="expression" dxfId="4" priority="4">
      <formula>B4="NR"</formula>
    </cfRule>
  </conditionalFormatting>
  <dataValidations count="1">
    <dataValidation type="list" sqref="B4:I33" xr:uid="{00000000-0002-0000-0100-000000000000}">
      <formula1>"C,PC,I,NR"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topLeftCell="A24" workbookViewId="0">
      <selection activeCell="A36" sqref="A36"/>
    </sheetView>
  </sheetViews>
  <sheetFormatPr baseColWidth="10" defaultColWidth="9" defaultRowHeight="14.25"/>
  <cols>
    <col min="1" max="1" width="20" customWidth="1"/>
    <col min="2" max="9" width="18" customWidth="1"/>
  </cols>
  <sheetData>
    <row r="1" spans="1:9" ht="26.1" customHeight="1">
      <c r="A1" s="8" t="s">
        <v>49</v>
      </c>
      <c r="B1" s="8"/>
      <c r="C1" s="8"/>
      <c r="D1" s="8"/>
      <c r="E1" s="8"/>
      <c r="F1" s="8"/>
      <c r="G1" s="8"/>
      <c r="H1" s="8"/>
      <c r="I1" s="8"/>
    </row>
    <row r="3" spans="1:9" ht="38.1" customHeight="1">
      <c r="A3" s="1" t="s">
        <v>1</v>
      </c>
      <c r="B3" s="1" t="s">
        <v>50</v>
      </c>
      <c r="C3" s="1" t="s">
        <v>3</v>
      </c>
      <c r="D3" s="1" t="s">
        <v>4</v>
      </c>
      <c r="E3" s="1" t="s">
        <v>51</v>
      </c>
      <c r="F3" s="1" t="s">
        <v>45</v>
      </c>
      <c r="G3" s="1" t="s">
        <v>52</v>
      </c>
      <c r="H3" s="1" t="s">
        <v>47</v>
      </c>
      <c r="I3" s="1" t="s">
        <v>48</v>
      </c>
    </row>
    <row r="4" spans="1:9" ht="20.100000000000001" customHeight="1">
      <c r="A4" s="9" t="s">
        <v>9</v>
      </c>
      <c r="B4" s="9"/>
      <c r="C4" s="9"/>
      <c r="D4" s="9"/>
      <c r="E4" s="9"/>
      <c r="F4" s="9"/>
      <c r="G4" s="9"/>
      <c r="H4" s="9"/>
      <c r="I4" s="9"/>
    </row>
    <row r="5" spans="1:9" ht="20.100000000000001" customHeight="1">
      <c r="A5" s="9" t="s">
        <v>10</v>
      </c>
      <c r="B5" s="9"/>
      <c r="C5" s="9"/>
      <c r="D5" s="9"/>
      <c r="E5" s="9"/>
      <c r="F5" s="9"/>
      <c r="G5" s="9"/>
      <c r="H5" s="9"/>
      <c r="I5" s="9"/>
    </row>
    <row r="6" spans="1:9" ht="20.100000000000001" customHeight="1">
      <c r="A6" s="9" t="s">
        <v>11</v>
      </c>
      <c r="B6" s="9"/>
      <c r="C6" s="9"/>
      <c r="D6" s="9"/>
      <c r="E6" s="9"/>
      <c r="F6" s="9"/>
      <c r="G6" s="9"/>
      <c r="H6" s="9"/>
      <c r="I6" s="9"/>
    </row>
    <row r="7" spans="1:9" ht="20.100000000000001" customHeight="1">
      <c r="A7" s="9" t="s">
        <v>12</v>
      </c>
      <c r="B7" s="9"/>
      <c r="C7" s="9"/>
      <c r="D7" s="9"/>
      <c r="E7" s="9"/>
      <c r="F7" s="9"/>
      <c r="G7" s="9"/>
      <c r="H7" s="9"/>
      <c r="I7" s="9"/>
    </row>
    <row r="8" spans="1:9" ht="20.100000000000001" customHeight="1">
      <c r="A8" s="9" t="s">
        <v>13</v>
      </c>
      <c r="B8" s="9"/>
      <c r="C8" s="9"/>
      <c r="D8" s="9"/>
      <c r="E8" s="9"/>
      <c r="F8" s="9"/>
      <c r="G8" s="9"/>
      <c r="H8" s="9"/>
      <c r="I8" s="9"/>
    </row>
    <row r="9" spans="1:9" ht="20.100000000000001" customHeight="1">
      <c r="A9" s="9" t="s">
        <v>14</v>
      </c>
      <c r="B9" s="9"/>
      <c r="C9" s="9"/>
      <c r="D9" s="9"/>
      <c r="E9" s="9"/>
      <c r="F9" s="9"/>
      <c r="G9" s="9"/>
      <c r="H9" s="9"/>
      <c r="I9" s="9"/>
    </row>
    <row r="10" spans="1:9" ht="20.100000000000001" customHeight="1">
      <c r="A10" s="9" t="s">
        <v>15</v>
      </c>
      <c r="B10" s="9"/>
      <c r="C10" s="9"/>
      <c r="D10" s="9"/>
      <c r="E10" s="9"/>
      <c r="F10" s="9"/>
      <c r="G10" s="9"/>
      <c r="H10" s="9"/>
      <c r="I10" s="9"/>
    </row>
    <row r="11" spans="1:9" ht="20.100000000000001" customHeight="1">
      <c r="A11" s="9" t="s">
        <v>16</v>
      </c>
      <c r="B11" s="9"/>
      <c r="C11" s="9"/>
      <c r="D11" s="9"/>
      <c r="E11" s="9"/>
      <c r="F11" s="9"/>
      <c r="G11" s="9"/>
      <c r="H11" s="9"/>
      <c r="I11" s="9"/>
    </row>
    <row r="12" spans="1:9" ht="20.100000000000001" customHeight="1">
      <c r="A12" s="9" t="s">
        <v>17</v>
      </c>
      <c r="B12" s="9"/>
      <c r="C12" s="9"/>
      <c r="D12" s="9"/>
      <c r="E12" s="9"/>
      <c r="F12" s="9"/>
      <c r="G12" s="9"/>
      <c r="H12" s="9"/>
      <c r="I12" s="9"/>
    </row>
    <row r="13" spans="1:9" ht="20.100000000000001" customHeight="1">
      <c r="A13" s="9" t="s">
        <v>18</v>
      </c>
      <c r="B13" s="9"/>
      <c r="C13" s="9"/>
      <c r="D13" s="9"/>
      <c r="E13" s="9"/>
      <c r="F13" s="9"/>
      <c r="G13" s="9"/>
      <c r="H13" s="9"/>
      <c r="I13" s="9"/>
    </row>
    <row r="14" spans="1:9" ht="20.100000000000001" customHeight="1">
      <c r="A14" s="9" t="s">
        <v>19</v>
      </c>
      <c r="B14" s="9"/>
      <c r="C14" s="9"/>
      <c r="D14" s="9"/>
      <c r="E14" s="9"/>
      <c r="F14" s="9"/>
      <c r="G14" s="9"/>
      <c r="H14" s="9"/>
      <c r="I14" s="9"/>
    </row>
    <row r="15" spans="1:9" ht="20.100000000000001" customHeight="1">
      <c r="A15" s="9" t="s">
        <v>20</v>
      </c>
      <c r="B15" s="9"/>
      <c r="C15" s="9"/>
      <c r="D15" s="9"/>
      <c r="E15" s="9"/>
      <c r="F15" s="9"/>
      <c r="G15" s="9"/>
      <c r="H15" s="9"/>
      <c r="I15" s="9"/>
    </row>
    <row r="16" spans="1:9" ht="20.100000000000001" customHeight="1">
      <c r="A16" s="9" t="s">
        <v>21</v>
      </c>
      <c r="B16" s="9"/>
      <c r="C16" s="9"/>
      <c r="D16" s="9"/>
      <c r="E16" s="9"/>
      <c r="F16" s="9"/>
      <c r="G16" s="9"/>
      <c r="H16" s="9"/>
      <c r="I16" s="9"/>
    </row>
    <row r="17" spans="1:9" ht="20.100000000000001" customHeight="1">
      <c r="A17" s="9" t="s">
        <v>22</v>
      </c>
      <c r="B17" s="9"/>
      <c r="C17" s="9"/>
      <c r="D17" s="9"/>
      <c r="E17" s="9"/>
      <c r="F17" s="9"/>
      <c r="G17" s="9"/>
      <c r="H17" s="9"/>
      <c r="I17" s="9"/>
    </row>
    <row r="18" spans="1:9" ht="20.100000000000001" customHeight="1">
      <c r="A18" s="9" t="s">
        <v>23</v>
      </c>
      <c r="B18" s="9"/>
      <c r="C18" s="9"/>
      <c r="D18" s="9"/>
      <c r="E18" s="9"/>
      <c r="F18" s="9"/>
      <c r="G18" s="9"/>
      <c r="H18" s="9"/>
      <c r="I18" s="9"/>
    </row>
    <row r="19" spans="1:9" ht="20.100000000000001" customHeight="1">
      <c r="A19" s="9" t="s">
        <v>24</v>
      </c>
      <c r="B19" s="9"/>
      <c r="C19" s="9"/>
      <c r="D19" s="9"/>
      <c r="E19" s="9"/>
      <c r="F19" s="9"/>
      <c r="G19" s="9"/>
      <c r="H19" s="9"/>
      <c r="I19" s="9"/>
    </row>
    <row r="20" spans="1:9" ht="20.100000000000001" customHeight="1">
      <c r="A20" s="9" t="s">
        <v>25</v>
      </c>
      <c r="B20" s="9"/>
      <c r="C20" s="9"/>
      <c r="D20" s="9"/>
      <c r="E20" s="9"/>
      <c r="F20" s="9"/>
      <c r="G20" s="9"/>
      <c r="H20" s="9"/>
      <c r="I20" s="9"/>
    </row>
    <row r="21" spans="1:9" ht="20.100000000000001" customHeight="1">
      <c r="A21" s="9" t="s">
        <v>26</v>
      </c>
      <c r="B21" s="9"/>
      <c r="C21" s="9"/>
      <c r="D21" s="9"/>
      <c r="E21" s="9"/>
      <c r="F21" s="9"/>
      <c r="G21" s="9"/>
      <c r="H21" s="9"/>
      <c r="I21" s="9"/>
    </row>
    <row r="22" spans="1:9" ht="20.100000000000001" customHeight="1">
      <c r="A22" s="9" t="s">
        <v>27</v>
      </c>
      <c r="B22" s="9"/>
      <c r="C22" s="9"/>
      <c r="D22" s="9"/>
      <c r="E22" s="9"/>
      <c r="F22" s="9"/>
      <c r="G22" s="9"/>
      <c r="H22" s="9"/>
      <c r="I22" s="9"/>
    </row>
    <row r="23" spans="1:9" ht="20.100000000000001" customHeight="1">
      <c r="A23" s="9" t="s">
        <v>28</v>
      </c>
      <c r="B23" s="9"/>
      <c r="C23" s="9"/>
      <c r="D23" s="9"/>
      <c r="E23" s="9"/>
      <c r="F23" s="9"/>
      <c r="G23" s="9"/>
      <c r="H23" s="9"/>
      <c r="I23" s="9"/>
    </row>
    <row r="24" spans="1:9" ht="20.100000000000001" customHeight="1">
      <c r="A24" s="9" t="s">
        <v>29</v>
      </c>
      <c r="B24" s="9"/>
      <c r="C24" s="9"/>
      <c r="D24" s="9"/>
      <c r="E24" s="9"/>
      <c r="F24" s="9"/>
      <c r="G24" s="9"/>
      <c r="H24" s="9"/>
      <c r="I24" s="9"/>
    </row>
    <row r="25" spans="1:9" ht="20.100000000000001" customHeight="1">
      <c r="A25" s="9" t="s">
        <v>30</v>
      </c>
      <c r="B25" s="9"/>
      <c r="C25" s="9"/>
      <c r="D25" s="9"/>
      <c r="E25" s="9"/>
      <c r="F25" s="9"/>
      <c r="G25" s="9"/>
      <c r="H25" s="9"/>
      <c r="I25" s="9"/>
    </row>
    <row r="26" spans="1:9" ht="20.100000000000001" customHeight="1">
      <c r="A26" s="9" t="s">
        <v>31</v>
      </c>
      <c r="B26" s="9"/>
      <c r="C26" s="9"/>
      <c r="D26" s="9"/>
      <c r="E26" s="9"/>
      <c r="F26" s="9"/>
      <c r="G26" s="9"/>
      <c r="H26" s="9"/>
      <c r="I26" s="9"/>
    </row>
    <row r="27" spans="1:9" ht="20.100000000000001" customHeight="1">
      <c r="A27" s="9" t="s">
        <v>32</v>
      </c>
      <c r="B27" s="9"/>
      <c r="C27" s="9"/>
      <c r="D27" s="9"/>
      <c r="E27" s="9"/>
      <c r="F27" s="9"/>
      <c r="G27" s="9"/>
      <c r="H27" s="9"/>
      <c r="I27" s="9"/>
    </row>
    <row r="28" spans="1:9" ht="20.100000000000001" customHeight="1">
      <c r="A28" s="9" t="s">
        <v>33</v>
      </c>
      <c r="B28" s="9"/>
      <c r="C28" s="9"/>
      <c r="D28" s="9"/>
      <c r="E28" s="9"/>
      <c r="F28" s="9"/>
      <c r="G28" s="9"/>
      <c r="H28" s="9"/>
      <c r="I28" s="9"/>
    </row>
    <row r="29" spans="1:9" ht="20.100000000000001" customHeight="1">
      <c r="A29" s="9" t="s">
        <v>34</v>
      </c>
      <c r="B29" s="9"/>
      <c r="C29" s="9"/>
      <c r="D29" s="9"/>
      <c r="E29" s="9"/>
      <c r="F29" s="9"/>
      <c r="G29" s="9"/>
      <c r="H29" s="9"/>
      <c r="I29" s="9"/>
    </row>
    <row r="30" spans="1:9" ht="20.100000000000001" customHeight="1">
      <c r="A30" s="9" t="s">
        <v>35</v>
      </c>
      <c r="B30" s="9"/>
      <c r="C30" s="9"/>
      <c r="D30" s="9"/>
      <c r="E30" s="9"/>
      <c r="F30" s="9"/>
      <c r="G30" s="9"/>
      <c r="H30" s="9"/>
      <c r="I30" s="9"/>
    </row>
    <row r="31" spans="1:9" ht="20.100000000000001" customHeight="1">
      <c r="A31" s="9" t="s">
        <v>36</v>
      </c>
      <c r="B31" s="9"/>
      <c r="C31" s="9"/>
      <c r="D31" s="9"/>
      <c r="E31" s="9"/>
      <c r="F31" s="9"/>
      <c r="G31" s="9"/>
      <c r="H31" s="9"/>
      <c r="I31" s="9"/>
    </row>
    <row r="32" spans="1:9" ht="20.100000000000001" customHeight="1">
      <c r="A32" s="9" t="s">
        <v>37</v>
      </c>
      <c r="B32" s="9"/>
      <c r="C32" s="9"/>
      <c r="D32" s="9"/>
      <c r="E32" s="9"/>
      <c r="F32" s="9"/>
      <c r="G32" s="9"/>
      <c r="H32" s="9"/>
      <c r="I32" s="9"/>
    </row>
    <row r="33" spans="1:9" ht="20.100000000000001" customHeight="1">
      <c r="A33" s="9" t="s">
        <v>38</v>
      </c>
      <c r="B33" s="9"/>
      <c r="C33" s="9"/>
      <c r="D33" s="9"/>
      <c r="E33" s="9"/>
      <c r="F33" s="9"/>
      <c r="G33" s="9"/>
      <c r="H33" s="9"/>
      <c r="I33" s="9"/>
    </row>
    <row r="36" spans="1:9" ht="15">
      <c r="A36" s="2" t="s">
        <v>39</v>
      </c>
      <c r="B36" s="3">
        <f t="shared" ref="B36:I36" si="0">COUNTIF(B$4:B$33,"C")</f>
        <v>0</v>
      </c>
      <c r="C36" s="3">
        <f t="shared" si="0"/>
        <v>0</v>
      </c>
      <c r="D36" s="3">
        <f t="shared" si="0"/>
        <v>0</v>
      </c>
      <c r="E36" s="3">
        <f t="shared" si="0"/>
        <v>0</v>
      </c>
      <c r="F36" s="3">
        <f t="shared" si="0"/>
        <v>0</v>
      </c>
      <c r="G36" s="3">
        <f t="shared" si="0"/>
        <v>0</v>
      </c>
      <c r="H36" s="3">
        <f t="shared" si="0"/>
        <v>0</v>
      </c>
      <c r="I36" s="3">
        <f t="shared" si="0"/>
        <v>0</v>
      </c>
    </row>
    <row r="37" spans="1:9" ht="15">
      <c r="A37" s="2" t="s">
        <v>40</v>
      </c>
      <c r="B37" s="4">
        <f t="shared" ref="B37:I37" si="1">COUNTIF(B$4:B$33,"PC")</f>
        <v>0</v>
      </c>
      <c r="C37" s="4">
        <f t="shared" si="1"/>
        <v>0</v>
      </c>
      <c r="D37" s="4">
        <f t="shared" si="1"/>
        <v>0</v>
      </c>
      <c r="E37" s="4">
        <f t="shared" si="1"/>
        <v>0</v>
      </c>
      <c r="F37" s="4">
        <f t="shared" si="1"/>
        <v>0</v>
      </c>
      <c r="G37" s="4">
        <f t="shared" si="1"/>
        <v>0</v>
      </c>
      <c r="H37" s="4">
        <f t="shared" si="1"/>
        <v>0</v>
      </c>
      <c r="I37" s="4">
        <f t="shared" si="1"/>
        <v>0</v>
      </c>
    </row>
    <row r="38" spans="1:9" ht="15">
      <c r="A38" s="2" t="s">
        <v>41</v>
      </c>
      <c r="B38" s="5">
        <f t="shared" ref="B38:I38" si="2">COUNTIF(B$4:B$33,"I")</f>
        <v>0</v>
      </c>
      <c r="C38" s="5">
        <f t="shared" si="2"/>
        <v>0</v>
      </c>
      <c r="D38" s="5">
        <f t="shared" si="2"/>
        <v>0</v>
      </c>
      <c r="E38" s="5">
        <f t="shared" si="2"/>
        <v>0</v>
      </c>
      <c r="F38" s="5">
        <f t="shared" si="2"/>
        <v>0</v>
      </c>
      <c r="G38" s="5">
        <f t="shared" si="2"/>
        <v>0</v>
      </c>
      <c r="H38" s="5">
        <f t="shared" si="2"/>
        <v>0</v>
      </c>
      <c r="I38" s="5">
        <f t="shared" si="2"/>
        <v>0</v>
      </c>
    </row>
    <row r="39" spans="1:9" ht="15">
      <c r="A39" s="2" t="s">
        <v>42</v>
      </c>
      <c r="B39" s="6">
        <f t="shared" ref="B39:I39" si="3">COUNTIF(B$4:B$33,"NR")</f>
        <v>0</v>
      </c>
      <c r="C39" s="6">
        <f t="shared" si="3"/>
        <v>0</v>
      </c>
      <c r="D39" s="6">
        <f t="shared" si="3"/>
        <v>0</v>
      </c>
      <c r="E39" s="6">
        <f t="shared" si="3"/>
        <v>0</v>
      </c>
      <c r="F39" s="6">
        <f t="shared" si="3"/>
        <v>0</v>
      </c>
      <c r="G39" s="6">
        <f t="shared" si="3"/>
        <v>0</v>
      </c>
      <c r="H39" s="6">
        <f t="shared" si="3"/>
        <v>0</v>
      </c>
      <c r="I39" s="6">
        <f t="shared" si="3"/>
        <v>0</v>
      </c>
    </row>
    <row r="40" spans="1:9" ht="15">
      <c r="A40" s="2" t="s">
        <v>43</v>
      </c>
      <c r="B40" s="7">
        <f t="shared" ref="B40:I40" si="4">SUM(B36:B39)</f>
        <v>0</v>
      </c>
      <c r="C40" s="7">
        <f t="shared" si="4"/>
        <v>0</v>
      </c>
      <c r="D40" s="7">
        <f t="shared" si="4"/>
        <v>0</v>
      </c>
      <c r="E40" s="7">
        <f t="shared" si="4"/>
        <v>0</v>
      </c>
      <c r="F40" s="7">
        <f t="shared" si="4"/>
        <v>0</v>
      </c>
      <c r="G40" s="7">
        <f t="shared" si="4"/>
        <v>0</v>
      </c>
      <c r="H40" s="7">
        <f t="shared" si="4"/>
        <v>0</v>
      </c>
      <c r="I40" s="7">
        <f t="shared" si="4"/>
        <v>0</v>
      </c>
    </row>
  </sheetData>
  <mergeCells count="1">
    <mergeCell ref="A1:I1"/>
  </mergeCells>
  <conditionalFormatting sqref="B4:I33">
    <cfRule type="expression" dxfId="3" priority="1">
      <formula>B4="C"</formula>
    </cfRule>
    <cfRule type="expression" dxfId="2" priority="2">
      <formula>B4="PC"</formula>
    </cfRule>
    <cfRule type="expression" dxfId="1" priority="3">
      <formula>B4="I"</formula>
    </cfRule>
    <cfRule type="expression" dxfId="0" priority="4">
      <formula>B4="NR"</formula>
    </cfRule>
  </conditionalFormatting>
  <dataValidations count="1">
    <dataValidation type="list" sqref="B4:I33" xr:uid="{00000000-0002-0000-0200-000000000000}">
      <formula1>"C,PC,I,NR"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Nivel 1</vt:lpstr>
      <vt:lpstr>Nivel 2</vt:lpstr>
      <vt:lpstr>Nivel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Jorge Narducci</cp:lastModifiedBy>
  <dcterms:modified xsi:type="dcterms:W3CDTF">2026-08-09T15:32:01Z</dcterms:modified>
</cp:coreProperties>
</file>